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E25"/>
  <c r="D25"/>
  <c r="E24"/>
  <c r="D24"/>
  <c r="C25"/>
  <c r="C24"/>
  <c r="D17"/>
  <c r="E17"/>
  <c r="C17"/>
  <c r="D20"/>
  <c r="E20"/>
  <c r="C20"/>
  <c r="C23" l="1"/>
  <c r="E23"/>
  <c r="D23"/>
</calcChain>
</file>

<file path=xl/sharedStrings.xml><?xml version="1.0" encoding="utf-8"?>
<sst xmlns="http://schemas.openxmlformats.org/spreadsheetml/2006/main" count="31" uniqueCount="25">
  <si>
    <t xml:space="preserve">к решению Мотыгинского </t>
  </si>
  <si>
    <t>районного Совета депутатов</t>
  </si>
  <si>
    <t>№ п\п</t>
  </si>
  <si>
    <t>Бюджетные кредиты от других бюджетов бюджетной системы РФ</t>
  </si>
  <si>
    <t>1.1</t>
  </si>
  <si>
    <t>получение</t>
  </si>
  <si>
    <t>1.2</t>
  </si>
  <si>
    <t>погашение</t>
  </si>
  <si>
    <t>Внутренние заимствования (привлечение/погашение)</t>
  </si>
  <si>
    <t>2.1</t>
  </si>
  <si>
    <t>2.2</t>
  </si>
  <si>
    <t>от _______________ № ______________</t>
  </si>
  <si>
    <t>Общий объем заимствований</t>
  </si>
  <si>
    <t>Сумма на 2024 год</t>
  </si>
  <si>
    <t>Кредиты кредитных организаций</t>
  </si>
  <si>
    <t>3.</t>
  </si>
  <si>
    <t>3.1</t>
  </si>
  <si>
    <t>3.2</t>
  </si>
  <si>
    <t>Сумма на 2025 год</t>
  </si>
  <si>
    <t>Приложение № 16</t>
  </si>
  <si>
    <t>руб.</t>
  </si>
  <si>
    <t xml:space="preserve">Программа муниципальных внутренних заимствований Мотыгинского района на 2024 год и плановый период 2025-2026 годов </t>
  </si>
  <si>
    <t>Сумма на 2026 год</t>
  </si>
  <si>
    <t>Приложение №8</t>
  </si>
  <si>
    <t>от 19.12.2024 № 23-254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</si>
</sst>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/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/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wrapText="1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vertical="center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3" xfId="1" applyFont="1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1"/>
  <sheetViews>
    <sheetView tabSelected="1" topLeftCell="A7" workbookViewId="0">
      <selection activeCell="H23" sqref="H23"/>
    </sheetView>
  </sheetViews>
  <sheetFormatPr defaultRowHeight="15.75"/>
  <cols>
    <col min="1" max="1" width="7.7109375" style="1" customWidth="1"/>
    <col min="2" max="2" width="80.85546875" style="1" customWidth="1"/>
    <col min="3" max="3" width="18.7109375" style="1" customWidth="1"/>
    <col min="4" max="4" width="18.85546875" style="1" customWidth="1"/>
    <col min="5" max="5" width="18.28515625" style="1" customWidth="1"/>
    <col min="6" max="6" width="12.28515625" style="1" customWidth="1"/>
    <col min="7" max="16384" width="9.140625" style="1"/>
  </cols>
  <sheetData>
    <row r="1" spans="1:5">
      <c r="C1" s="23" t="s">
        <v>23</v>
      </c>
      <c r="D1" s="23"/>
      <c r="E1" s="23"/>
    </row>
    <row r="2" spans="1:5">
      <c r="C2" s="24" t="s">
        <v>0</v>
      </c>
      <c r="D2" s="24"/>
      <c r="E2" s="24"/>
    </row>
    <row r="3" spans="1:5">
      <c r="C3" s="24" t="s">
        <v>1</v>
      </c>
      <c r="D3" s="24"/>
      <c r="E3" s="24"/>
    </row>
    <row r="4" spans="1:5">
      <c r="C4" s="24" t="s">
        <v>11</v>
      </c>
      <c r="D4" s="24"/>
      <c r="E4" s="24"/>
    </row>
    <row r="6" spans="1:5" ht="27" customHeight="1">
      <c r="C6" s="23" t="s">
        <v>19</v>
      </c>
      <c r="D6" s="23"/>
      <c r="E6" s="23"/>
    </row>
    <row r="7" spans="1:5">
      <c r="C7" s="24" t="s">
        <v>0</v>
      </c>
      <c r="D7" s="24"/>
      <c r="E7" s="24"/>
    </row>
    <row r="8" spans="1:5">
      <c r="C8" s="24" t="s">
        <v>1</v>
      </c>
      <c r="D8" s="24"/>
      <c r="E8" s="24"/>
    </row>
    <row r="9" spans="1:5">
      <c r="A9" s="2"/>
      <c r="C9" s="24" t="s">
        <v>24</v>
      </c>
      <c r="D9" s="24"/>
      <c r="E9" s="24"/>
    </row>
    <row r="10" spans="1:5">
      <c r="A10" s="2"/>
      <c r="C10" s="24"/>
      <c r="D10" s="24"/>
      <c r="E10" s="24"/>
    </row>
    <row r="11" spans="1:5">
      <c r="A11" s="2"/>
      <c r="C11" s="6"/>
    </row>
    <row r="12" spans="1:5" ht="20.25" customHeight="1">
      <c r="A12" s="25" t="s">
        <v>21</v>
      </c>
      <c r="B12" s="25"/>
      <c r="C12" s="25"/>
      <c r="D12" s="25"/>
      <c r="E12" s="25"/>
    </row>
    <row r="13" spans="1:5" ht="23.25" customHeight="1">
      <c r="A13" s="25"/>
      <c r="B13" s="25"/>
      <c r="C13" s="25"/>
      <c r="D13" s="25"/>
      <c r="E13" s="25"/>
    </row>
    <row r="14" spans="1:5">
      <c r="A14" s="22" t="s">
        <v>20</v>
      </c>
      <c r="B14" s="22"/>
      <c r="C14" s="22"/>
      <c r="D14" s="22"/>
      <c r="E14" s="22"/>
    </row>
    <row r="15" spans="1:5" ht="31.5">
      <c r="A15" s="7" t="s">
        <v>2</v>
      </c>
      <c r="B15" s="7" t="s">
        <v>8</v>
      </c>
      <c r="C15" s="7" t="s">
        <v>13</v>
      </c>
      <c r="D15" s="7" t="s">
        <v>18</v>
      </c>
      <c r="E15" s="7" t="s">
        <v>22</v>
      </c>
    </row>
    <row r="16" spans="1:5">
      <c r="A16" s="17">
        <v>1</v>
      </c>
      <c r="B16" s="8">
        <v>2</v>
      </c>
      <c r="C16" s="9">
        <v>3</v>
      </c>
      <c r="D16" s="9">
        <v>4</v>
      </c>
      <c r="E16" s="10">
        <v>5</v>
      </c>
    </row>
    <row r="17" spans="1:5">
      <c r="A17" s="17">
        <v>1</v>
      </c>
      <c r="B17" s="20" t="s">
        <v>14</v>
      </c>
      <c r="C17" s="21">
        <f>C18-C19</f>
        <v>0</v>
      </c>
      <c r="D17" s="21">
        <f t="shared" ref="D17:E17" si="0">D18-D19</f>
        <v>0</v>
      </c>
      <c r="E17" s="21">
        <f t="shared" si="0"/>
        <v>0</v>
      </c>
    </row>
    <row r="18" spans="1:5">
      <c r="A18" s="18" t="s">
        <v>4</v>
      </c>
      <c r="B18" s="13" t="s">
        <v>5</v>
      </c>
      <c r="C18" s="21"/>
      <c r="D18" s="21"/>
      <c r="E18" s="21"/>
    </row>
    <row r="19" spans="1:5">
      <c r="A19" s="19" t="s">
        <v>6</v>
      </c>
      <c r="B19" s="13" t="s">
        <v>7</v>
      </c>
      <c r="C19" s="21"/>
      <c r="D19" s="21"/>
      <c r="E19" s="21"/>
    </row>
    <row r="20" spans="1:5" ht="28.5" customHeight="1">
      <c r="A20" s="17">
        <v>2</v>
      </c>
      <c r="B20" s="12" t="s">
        <v>3</v>
      </c>
      <c r="C20" s="16">
        <f>C21-C22</f>
        <v>8964000</v>
      </c>
      <c r="D20" s="16">
        <f>D21-D22</f>
        <v>0</v>
      </c>
      <c r="E20" s="16">
        <f>E21-E22</f>
        <v>0</v>
      </c>
    </row>
    <row r="21" spans="1:5" ht="21.75" customHeight="1">
      <c r="A21" s="18" t="s">
        <v>9</v>
      </c>
      <c r="B21" s="13" t="s">
        <v>5</v>
      </c>
      <c r="C21" s="15">
        <f>82213000+4734000+4230000</f>
        <v>91177000</v>
      </c>
      <c r="D21" s="15">
        <v>91177000</v>
      </c>
      <c r="E21" s="15">
        <v>91177000</v>
      </c>
    </row>
    <row r="22" spans="1:5" ht="25.5" customHeight="1">
      <c r="A22" s="19" t="s">
        <v>10</v>
      </c>
      <c r="B22" s="13" t="s">
        <v>7</v>
      </c>
      <c r="C22" s="15">
        <v>82213000</v>
      </c>
      <c r="D22" s="15">
        <v>91177000</v>
      </c>
      <c r="E22" s="15">
        <v>91177000</v>
      </c>
    </row>
    <row r="23" spans="1:5">
      <c r="A23" s="10" t="s">
        <v>15</v>
      </c>
      <c r="B23" s="14" t="s">
        <v>12</v>
      </c>
      <c r="C23" s="15">
        <f>C24-C25</f>
        <v>8964000</v>
      </c>
      <c r="D23" s="15">
        <f t="shared" ref="D23:E23" si="1">D24-D25</f>
        <v>0</v>
      </c>
      <c r="E23" s="15">
        <f t="shared" si="1"/>
        <v>0</v>
      </c>
    </row>
    <row r="24" spans="1:5" ht="23.25" customHeight="1">
      <c r="A24" s="19" t="s">
        <v>16</v>
      </c>
      <c r="B24" s="13" t="s">
        <v>5</v>
      </c>
      <c r="C24" s="15">
        <f t="shared" ref="C24:E25" si="2">C18+C21</f>
        <v>91177000</v>
      </c>
      <c r="D24" s="15">
        <f t="shared" si="2"/>
        <v>91177000</v>
      </c>
      <c r="E24" s="15">
        <f t="shared" si="2"/>
        <v>91177000</v>
      </c>
    </row>
    <row r="25" spans="1:5" ht="21.75" customHeight="1">
      <c r="A25" s="19" t="s">
        <v>17</v>
      </c>
      <c r="B25" s="13" t="s">
        <v>7</v>
      </c>
      <c r="C25" s="15">
        <f t="shared" si="2"/>
        <v>82213000</v>
      </c>
      <c r="D25" s="15">
        <f t="shared" si="2"/>
        <v>91177000</v>
      </c>
      <c r="E25" s="15">
        <f t="shared" si="2"/>
        <v>91177000</v>
      </c>
    </row>
    <row r="30" spans="1:5">
      <c r="A30" s="3"/>
      <c r="B30" s="4"/>
      <c r="C30" s="5"/>
      <c r="D30" s="5"/>
    </row>
    <row r="31" spans="1:5">
      <c r="E31" s="11"/>
    </row>
    <row r="32" spans="1:5">
      <c r="C32" s="11"/>
    </row>
    <row r="33" spans="1:1">
      <c r="A33" s="2"/>
    </row>
    <row r="40" spans="1:1">
      <c r="A40" s="2"/>
    </row>
    <row r="43" spans="1:1">
      <c r="A43" s="2"/>
    </row>
    <row r="44" spans="1:1">
      <c r="A44" s="2"/>
    </row>
    <row r="57" spans="1:1">
      <c r="A57" s="2"/>
    </row>
    <row r="64" spans="1:1">
      <c r="A64" s="2"/>
    </row>
    <row r="66" spans="1:1">
      <c r="A66" s="2"/>
    </row>
    <row r="76" spans="1:1">
      <c r="A76" s="2"/>
    </row>
    <row r="85" spans="1:1">
      <c r="A85" s="2"/>
    </row>
    <row r="104" spans="1:1">
      <c r="A104" s="2"/>
    </row>
    <row r="105" spans="1:1">
      <c r="A105" s="2"/>
    </row>
    <row r="117" spans="1:1">
      <c r="A117" s="2"/>
    </row>
    <row r="118" spans="1:1">
      <c r="A118" s="2"/>
    </row>
    <row r="119" spans="1:1">
      <c r="A119" s="2"/>
    </row>
    <row r="127" spans="1:1">
      <c r="A127" s="2"/>
    </row>
    <row r="136" spans="1:1">
      <c r="A136" s="2"/>
    </row>
    <row r="137" spans="1:1">
      <c r="A137" s="2"/>
    </row>
    <row r="151" spans="1:1">
      <c r="A151" s="2"/>
    </row>
    <row r="178" spans="1:1">
      <c r="A178" s="2"/>
    </row>
    <row r="182" spans="1:1">
      <c r="A182" s="2"/>
    </row>
    <row r="193" spans="1:1">
      <c r="A193" s="2"/>
    </row>
    <row r="210" spans="1:1">
      <c r="A210" s="2"/>
    </row>
    <row r="221" spans="1:1">
      <c r="A221" s="2"/>
    </row>
    <row r="240" spans="1:1">
      <c r="A240" s="2"/>
    </row>
    <row r="255" spans="1:1">
      <c r="A255" s="2"/>
    </row>
    <row r="271" spans="1:1">
      <c r="A271" s="2"/>
    </row>
    <row r="286" spans="1:1">
      <c r="A286" s="2"/>
    </row>
    <row r="300" spans="1:1">
      <c r="A300" s="2"/>
    </row>
    <row r="308" spans="1:1">
      <c r="A308" s="2"/>
    </row>
    <row r="309" spans="1:1">
      <c r="A309" s="2"/>
    </row>
    <row r="318" spans="1:1">
      <c r="A318" s="2"/>
    </row>
    <row r="341" spans="1:1">
      <c r="A341" s="2"/>
    </row>
    <row r="353" spans="1:1">
      <c r="A353" s="2"/>
    </row>
    <row r="367" spans="1:1">
      <c r="A367" s="2"/>
    </row>
    <row r="379" spans="1:1">
      <c r="A379" s="2"/>
    </row>
    <row r="390" spans="1:1">
      <c r="A390" s="2"/>
    </row>
    <row r="391" spans="1:1">
      <c r="A391" s="2"/>
    </row>
    <row r="407" spans="1:1">
      <c r="A407" s="2"/>
    </row>
    <row r="408" spans="1:1">
      <c r="A408" s="2"/>
    </row>
    <row r="416" spans="1:1">
      <c r="A416" s="2"/>
    </row>
    <row r="426" spans="1:1">
      <c r="A426" s="2"/>
    </row>
    <row r="437" spans="1:1">
      <c r="A437" s="2"/>
    </row>
    <row r="454" spans="1:1">
      <c r="A454" s="2"/>
    </row>
    <row r="469" spans="1:1">
      <c r="A469" s="2"/>
    </row>
    <row r="479" spans="1:1">
      <c r="A479" s="2"/>
    </row>
    <row r="488" spans="1:1">
      <c r="A488" s="2"/>
    </row>
    <row r="496" spans="1:1">
      <c r="A496" s="2"/>
    </row>
    <row r="507" spans="1:1">
      <c r="A507" s="2"/>
    </row>
    <row r="521" spans="1:1">
      <c r="A521" s="2"/>
    </row>
    <row r="532" spans="1:1">
      <c r="A532" s="2"/>
    </row>
    <row r="540" spans="1:1">
      <c r="A540" s="2"/>
    </row>
    <row r="549" spans="1:1">
      <c r="A549" s="2"/>
    </row>
    <row r="551" spans="1:1">
      <c r="A551" s="2"/>
    </row>
  </sheetData>
  <mergeCells count="11">
    <mergeCell ref="C1:E1"/>
    <mergeCell ref="C2:E2"/>
    <mergeCell ref="C3:E3"/>
    <mergeCell ref="C4:E4"/>
    <mergeCell ref="A14:E14"/>
    <mergeCell ref="C6:E6"/>
    <mergeCell ref="C7:E7"/>
    <mergeCell ref="C8:E8"/>
    <mergeCell ref="C9:E9"/>
    <mergeCell ref="C10:E10"/>
    <mergeCell ref="A12:E13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2024-05-22T08:39:31Z</dcterms:modified>
</cp:coreProperties>
</file>